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olnib\Desktop\XXII Sesja RG z 27.01.2021\BUDŻET 2021\"/>
    </mc:Choice>
  </mc:AlternateContent>
  <xr:revisionPtr revIDLastSave="0" documentId="13_ncr:1_{686DE40A-B500-483A-A96A-AAF4B0542B0F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F8" i="1" l="1"/>
  <c r="F17" i="1" l="1"/>
  <c r="E17" i="1" l="1"/>
  <c r="F7" i="1" l="1"/>
  <c r="E8" i="1" l="1"/>
  <c r="E7" i="1" s="1"/>
  <c r="E21" i="1" s="1"/>
  <c r="F21" i="1" l="1"/>
</calcChain>
</file>

<file path=xl/sharedStrings.xml><?xml version="1.0" encoding="utf-8"?>
<sst xmlns="http://schemas.openxmlformats.org/spreadsheetml/2006/main" count="30" uniqueCount="30">
  <si>
    <t>Dział</t>
  </si>
  <si>
    <t>Rozdział</t>
  </si>
  <si>
    <t>§</t>
  </si>
  <si>
    <t>OGÓŁEM</t>
  </si>
  <si>
    <t>0490</t>
  </si>
  <si>
    <t>Wyszczególnienie</t>
  </si>
  <si>
    <t>Dochody</t>
  </si>
  <si>
    <t>Wydatki</t>
  </si>
  <si>
    <t>Gospodarka komunalnych i ochrona środowiska</t>
  </si>
  <si>
    <t>Gospodarka odpadami</t>
  </si>
  <si>
    <t>4300</t>
  </si>
  <si>
    <t>Wynagrodzenie osobowe</t>
  </si>
  <si>
    <t>Dodatkowe wynagrodzenie roczne</t>
  </si>
  <si>
    <t>Składki na ubezpieczenie społeczne</t>
  </si>
  <si>
    <t>Składki na FP</t>
  </si>
  <si>
    <t>Zakup usług pozostałych</t>
  </si>
  <si>
    <t>Wpływy z innych lokalnych opłat - opłata za odpady komunalne</t>
  </si>
  <si>
    <t>4440</t>
  </si>
  <si>
    <t>Odpis na fundusz świadczeń socjalnych</t>
  </si>
  <si>
    <t>Pozostałe działanei związane z gospodarką odpadami</t>
  </si>
  <si>
    <t>0640</t>
  </si>
  <si>
    <t>Wpływy z tytułu kosztów egzekucyjnych, kosztów upomnienia</t>
  </si>
  <si>
    <t>0920</t>
  </si>
  <si>
    <t>Pozostałe odsetki</t>
  </si>
  <si>
    <t>4610</t>
  </si>
  <si>
    <t>Koszty postępowania sądowego i komorniczego</t>
  </si>
  <si>
    <t>DOCHODY I WYDATKI BUDŻETU GMINY BRZEŻNO W 2021 ROKU ZWIĄZANE Z REALIZACJĄ ZADAŃ - USTAWA O UTRZYMANIU CZYSTOŚCI I PORZĄDKU</t>
  </si>
  <si>
    <t>4710</t>
  </si>
  <si>
    <t>Pacownicze Plany Kapitałowe</t>
  </si>
  <si>
    <t>Załącznik nr 6                                        do uchwały nr XXII/129/2021                         Rady Gminy                                            w Brzeżnie z dnia 27.01.2021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</si>
</sst>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/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Alignment="1"/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zoomScaleNormal="100" workbookViewId="0">
      <selection activeCell="K16" sqref="K16"/>
    </sheetView>
  </sheetViews>
  <sheetFormatPr defaultRowHeight="15" x14ac:dyDescent="0.25"/>
  <cols>
    <col min="1" max="1" width="5.140625" customWidth="1"/>
    <col min="2" max="2" width="8" customWidth="1"/>
    <col min="3" max="3" width="5.5703125" customWidth="1"/>
    <col min="4" max="4" width="37.140625" customWidth="1"/>
    <col min="5" max="5" width="14.42578125" customWidth="1"/>
    <col min="6" max="6" width="14.5703125" customWidth="1"/>
    <col min="7" max="7" width="14.85546875" bestFit="1" customWidth="1"/>
  </cols>
  <sheetData>
    <row r="1" spans="1:8" ht="74.25" customHeight="1" x14ac:dyDescent="0.25">
      <c r="A1" s="1"/>
      <c r="B1" s="1"/>
      <c r="C1" s="1"/>
      <c r="D1" s="1"/>
      <c r="E1" s="3"/>
      <c r="F1" s="17" t="s">
        <v>29</v>
      </c>
      <c r="G1" s="2"/>
      <c r="H1" s="3"/>
    </row>
    <row r="2" spans="1:8" ht="52.5" customHeight="1" x14ac:dyDescent="0.25">
      <c r="A2" s="25" t="s">
        <v>26</v>
      </c>
      <c r="B2" s="25"/>
      <c r="C2" s="25"/>
      <c r="D2" s="25"/>
      <c r="E2" s="25"/>
      <c r="F2" s="25"/>
      <c r="G2" s="4"/>
      <c r="H2" s="4"/>
    </row>
    <row r="3" spans="1:8" ht="24.75" customHeight="1" x14ac:dyDescent="0.25">
      <c r="A3" s="12"/>
      <c r="B3" s="12"/>
      <c r="C3" s="12"/>
      <c r="D3" s="12"/>
      <c r="E3" s="12"/>
      <c r="F3" s="12"/>
      <c r="G3" s="4"/>
      <c r="H3" s="4"/>
    </row>
    <row r="4" spans="1:8" x14ac:dyDescent="0.25">
      <c r="A4" s="28" t="s">
        <v>0</v>
      </c>
      <c r="B4" s="28" t="s">
        <v>1</v>
      </c>
      <c r="C4" s="30" t="s">
        <v>2</v>
      </c>
      <c r="D4" s="28" t="s">
        <v>5</v>
      </c>
      <c r="E4" s="28" t="s">
        <v>6</v>
      </c>
      <c r="F4" s="26" t="s">
        <v>7</v>
      </c>
    </row>
    <row r="5" spans="1:8" x14ac:dyDescent="0.25">
      <c r="A5" s="29"/>
      <c r="B5" s="29"/>
      <c r="C5" s="31"/>
      <c r="D5" s="29"/>
      <c r="E5" s="29"/>
      <c r="F5" s="27"/>
    </row>
    <row r="6" spans="1:8" ht="12" customHeight="1" x14ac:dyDescent="0.25">
      <c r="A6" s="10">
        <v>1</v>
      </c>
      <c r="B6" s="10">
        <v>2</v>
      </c>
      <c r="C6" s="10">
        <v>3</v>
      </c>
      <c r="D6" s="10">
        <v>4</v>
      </c>
      <c r="E6" s="11">
        <v>5</v>
      </c>
      <c r="F6" s="11">
        <v>6</v>
      </c>
    </row>
    <row r="7" spans="1:8" ht="28.5" customHeight="1" x14ac:dyDescent="0.25">
      <c r="A7" s="18">
        <v>900</v>
      </c>
      <c r="B7" s="23"/>
      <c r="C7" s="24"/>
      <c r="D7" s="19" t="s">
        <v>8</v>
      </c>
      <c r="E7" s="20">
        <f>E8+E17</f>
        <v>430500</v>
      </c>
      <c r="F7" s="20">
        <f>F8+F17</f>
        <v>500000.25</v>
      </c>
    </row>
    <row r="8" spans="1:8" x14ac:dyDescent="0.25">
      <c r="A8" s="35"/>
      <c r="B8" s="15">
        <v>90002</v>
      </c>
      <c r="C8" s="15"/>
      <c r="D8" s="13" t="s">
        <v>9</v>
      </c>
      <c r="E8" s="5">
        <f>SUM(E9:E14)</f>
        <v>429000</v>
      </c>
      <c r="F8" s="6">
        <f>SUM(F9:F16)</f>
        <v>498000.25</v>
      </c>
    </row>
    <row r="9" spans="1:8" ht="30" x14ac:dyDescent="0.25">
      <c r="A9" s="36"/>
      <c r="B9" s="32"/>
      <c r="C9" s="9" t="s">
        <v>4</v>
      </c>
      <c r="D9" s="13" t="s">
        <v>16</v>
      </c>
      <c r="E9" s="5">
        <v>429000</v>
      </c>
      <c r="F9" s="6">
        <v>0</v>
      </c>
    </row>
    <row r="10" spans="1:8" x14ac:dyDescent="0.25">
      <c r="A10" s="36"/>
      <c r="B10" s="33"/>
      <c r="C10" s="16">
        <v>4010</v>
      </c>
      <c r="D10" s="13" t="s">
        <v>11</v>
      </c>
      <c r="E10" s="5">
        <v>0</v>
      </c>
      <c r="F10" s="6">
        <v>52500</v>
      </c>
    </row>
    <row r="11" spans="1:8" x14ac:dyDescent="0.25">
      <c r="A11" s="36"/>
      <c r="B11" s="33"/>
      <c r="C11" s="16">
        <v>4040</v>
      </c>
      <c r="D11" s="13" t="s">
        <v>12</v>
      </c>
      <c r="E11" s="5">
        <v>0</v>
      </c>
      <c r="F11" s="6">
        <v>3800</v>
      </c>
    </row>
    <row r="12" spans="1:8" x14ac:dyDescent="0.25">
      <c r="A12" s="36"/>
      <c r="B12" s="33"/>
      <c r="C12" s="16">
        <v>4110</v>
      </c>
      <c r="D12" s="13" t="s">
        <v>13</v>
      </c>
      <c r="E12" s="5">
        <v>0</v>
      </c>
      <c r="F12" s="6">
        <v>9200</v>
      </c>
    </row>
    <row r="13" spans="1:8" x14ac:dyDescent="0.25">
      <c r="A13" s="36"/>
      <c r="B13" s="33"/>
      <c r="C13" s="16">
        <v>4120</v>
      </c>
      <c r="D13" s="13" t="s">
        <v>14</v>
      </c>
      <c r="E13" s="5">
        <v>0</v>
      </c>
      <c r="F13" s="6">
        <v>1200</v>
      </c>
    </row>
    <row r="14" spans="1:8" x14ac:dyDescent="0.25">
      <c r="A14" s="36"/>
      <c r="B14" s="33"/>
      <c r="C14" s="9" t="s">
        <v>10</v>
      </c>
      <c r="D14" s="14" t="s">
        <v>15</v>
      </c>
      <c r="E14" s="5">
        <v>0</v>
      </c>
      <c r="F14" s="6">
        <v>429000</v>
      </c>
    </row>
    <row r="15" spans="1:8" x14ac:dyDescent="0.25">
      <c r="A15" s="36"/>
      <c r="B15" s="33"/>
      <c r="C15" s="9" t="s">
        <v>17</v>
      </c>
      <c r="D15" s="14" t="s">
        <v>18</v>
      </c>
      <c r="E15" s="5">
        <v>0</v>
      </c>
      <c r="F15" s="6">
        <v>1550.25</v>
      </c>
    </row>
    <row r="16" spans="1:8" x14ac:dyDescent="0.25">
      <c r="A16" s="36"/>
      <c r="B16" s="34"/>
      <c r="C16" s="9" t="s">
        <v>27</v>
      </c>
      <c r="D16" s="14" t="s">
        <v>28</v>
      </c>
      <c r="E16" s="5">
        <v>0</v>
      </c>
      <c r="F16" s="6">
        <v>750</v>
      </c>
    </row>
    <row r="17" spans="1:6" ht="30" x14ac:dyDescent="0.25">
      <c r="A17" s="36"/>
      <c r="B17" s="16">
        <v>90026</v>
      </c>
      <c r="C17" s="16"/>
      <c r="D17" s="13" t="s">
        <v>19</v>
      </c>
      <c r="E17" s="5">
        <f>SUM(E18:E19)</f>
        <v>1500</v>
      </c>
      <c r="F17" s="5">
        <f>SUM(F18:F20)</f>
        <v>2000</v>
      </c>
    </row>
    <row r="18" spans="1:6" ht="30" x14ac:dyDescent="0.25">
      <c r="A18" s="36"/>
      <c r="B18" s="32"/>
      <c r="C18" s="9" t="s">
        <v>20</v>
      </c>
      <c r="D18" s="13" t="s">
        <v>21</v>
      </c>
      <c r="E18" s="5">
        <v>500</v>
      </c>
      <c r="F18" s="6">
        <v>0</v>
      </c>
    </row>
    <row r="19" spans="1:6" x14ac:dyDescent="0.25">
      <c r="A19" s="36"/>
      <c r="B19" s="33"/>
      <c r="C19" s="9" t="s">
        <v>22</v>
      </c>
      <c r="D19" s="13" t="s">
        <v>23</v>
      </c>
      <c r="E19" s="5">
        <v>1000</v>
      </c>
      <c r="F19" s="6">
        <v>0</v>
      </c>
    </row>
    <row r="20" spans="1:6" ht="30" x14ac:dyDescent="0.25">
      <c r="A20" s="37"/>
      <c r="B20" s="34"/>
      <c r="C20" s="9" t="s">
        <v>24</v>
      </c>
      <c r="D20" s="13" t="s">
        <v>25</v>
      </c>
      <c r="E20" s="5">
        <v>0</v>
      </c>
      <c r="F20" s="6">
        <v>2000</v>
      </c>
    </row>
    <row r="21" spans="1:6" ht="29.25" customHeight="1" x14ac:dyDescent="0.25">
      <c r="A21" s="22" t="s">
        <v>3</v>
      </c>
      <c r="B21" s="22"/>
      <c r="C21" s="22"/>
      <c r="D21" s="22"/>
      <c r="E21" s="21">
        <f>E7</f>
        <v>430500</v>
      </c>
      <c r="F21" s="21">
        <f>F7</f>
        <v>500000.25</v>
      </c>
    </row>
    <row r="22" spans="1:6" x14ac:dyDescent="0.25">
      <c r="E22" s="7"/>
      <c r="F22" s="7"/>
    </row>
    <row r="23" spans="1:6" x14ac:dyDescent="0.25">
      <c r="E23" s="8"/>
      <c r="F23" s="7"/>
    </row>
    <row r="24" spans="1:6" x14ac:dyDescent="0.25">
      <c r="E24" s="7"/>
      <c r="F24" s="7"/>
    </row>
    <row r="25" spans="1:6" x14ac:dyDescent="0.25">
      <c r="E25" s="7"/>
      <c r="F25" s="7"/>
    </row>
    <row r="26" spans="1:6" x14ac:dyDescent="0.25">
      <c r="E26" s="7"/>
      <c r="F26" s="7"/>
    </row>
  </sheetData>
  <mergeCells count="12">
    <mergeCell ref="A21:D21"/>
    <mergeCell ref="B7:C7"/>
    <mergeCell ref="A2:F2"/>
    <mergeCell ref="F4:F5"/>
    <mergeCell ref="A4:A5"/>
    <mergeCell ref="B4:B5"/>
    <mergeCell ref="C4:C5"/>
    <mergeCell ref="D4:D5"/>
    <mergeCell ref="E4:E5"/>
    <mergeCell ref="B18:B20"/>
    <mergeCell ref="A8:A20"/>
    <mergeCell ref="B9:B16"/>
  </mergeCells>
  <pageMargins left="0.70866141732283472" right="0.11811023622047245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MNiescieronek</dc:creator>
  <cp:lastModifiedBy>Wioleta Niburska</cp:lastModifiedBy>
  <cp:lastPrinted>2019-11-18T06:18:18Z</cp:lastPrinted>
  <dcterms:created xsi:type="dcterms:W3CDTF">2013-11-14T06:12:51Z</dcterms:created>
  <dcterms:modified xsi:type="dcterms:W3CDTF">2021-01-22T12:48:33Z</dcterms:modified>
</cp:coreProperties>
</file>